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le Cabinet\COMMUNITY IMPACT\Community Impact - All Years\2025 Community Impact\Application Documents\"/>
    </mc:Choice>
  </mc:AlternateContent>
  <xr:revisionPtr revIDLastSave="0" documentId="14_{47E00C0B-05D2-4BA1-91F1-298B57CE9F5B}" xr6:coauthVersionLast="47" xr6:coauthVersionMax="47" xr10:uidLastSave="{00000000-0000-0000-0000-000000000000}"/>
  <workbookProtection workbookAlgorithmName="SHA-512" workbookHashValue="ufGWJVVeLW73RijCXpBCD/WUzgsi1Bkr2RUbRBZJmbFPs/qaMKXSLc+nJ2CwjTTp3QaHYUaY6Nt/vX+wa3kirg==" workbookSaltValue="vyIUxGWV7QVR7/XW06dQJA==" workbookSpinCount="100000" lockStructure="1"/>
  <bookViews>
    <workbookView xWindow="-27960" yWindow="1365" windowWidth="27000" windowHeight="15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" l="1"/>
  <c r="L58" i="1"/>
  <c r="I58" i="1"/>
  <c r="F58" i="1"/>
  <c r="C58" i="1"/>
  <c r="K45" i="1"/>
  <c r="I45" i="1"/>
  <c r="E45" i="1"/>
  <c r="B45" i="1"/>
</calcChain>
</file>

<file path=xl/sharedStrings.xml><?xml version="1.0" encoding="utf-8"?>
<sst xmlns="http://schemas.openxmlformats.org/spreadsheetml/2006/main" count="126" uniqueCount="87">
  <si>
    <t>AGENCY:</t>
  </si>
  <si>
    <t>PROGRAM:</t>
  </si>
  <si>
    <t>#</t>
  </si>
  <si>
    <t>Surrounding Counties</t>
  </si>
  <si>
    <t>Others</t>
  </si>
  <si>
    <t>Homeless</t>
  </si>
  <si>
    <t>No Info</t>
  </si>
  <si>
    <t>TOTALS</t>
  </si>
  <si>
    <t>TOTAL CLIENTS SERVED</t>
  </si>
  <si>
    <r>
      <rPr>
        <b/>
        <sz val="10"/>
        <rFont val="Arial"/>
        <family val="2"/>
      </rPr>
      <t>ALL CLIENTS:</t>
    </r>
    <r>
      <rPr>
        <sz val="10"/>
        <rFont val="Arial"/>
        <family val="2"/>
      </rPr>
      <t xml:space="preserve"> if numbers are not tracked, provide estimates if possible; give numbers not percentages</t>
    </r>
  </si>
  <si>
    <t>AGES</t>
  </si>
  <si>
    <t>0-6</t>
  </si>
  <si>
    <t>Male</t>
  </si>
  <si>
    <t>White</t>
  </si>
  <si>
    <t>Disabled</t>
  </si>
  <si>
    <t>7-12</t>
  </si>
  <si>
    <t>Female</t>
  </si>
  <si>
    <t>Black</t>
  </si>
  <si>
    <t>Retired</t>
  </si>
  <si>
    <t>13-17</t>
  </si>
  <si>
    <t>Unknown</t>
  </si>
  <si>
    <t>Hisp</t>
  </si>
  <si>
    <t>18-54</t>
  </si>
  <si>
    <t>Other</t>
  </si>
  <si>
    <t>55-64</t>
  </si>
  <si>
    <t>65+</t>
  </si>
  <si>
    <t>Low Income</t>
  </si>
  <si>
    <t>Tom Green County</t>
  </si>
  <si>
    <t>Water Valley</t>
  </si>
  <si>
    <t>Wall</t>
  </si>
  <si>
    <t>Miles</t>
  </si>
  <si>
    <t>Christoval</t>
  </si>
  <si>
    <t>Carlsbad</t>
  </si>
  <si>
    <t>Eola</t>
  </si>
  <si>
    <t>Mereta</t>
  </si>
  <si>
    <t>Knickerbocker</t>
  </si>
  <si>
    <t>Vancourt</t>
  </si>
  <si>
    <t>City of SA</t>
  </si>
  <si>
    <t>Veribest</t>
  </si>
  <si>
    <t>Runnels</t>
  </si>
  <si>
    <t>Ballinger</t>
  </si>
  <si>
    <t>Norton</t>
  </si>
  <si>
    <t>Rowena</t>
  </si>
  <si>
    <t>Wingate</t>
  </si>
  <si>
    <t>Winters</t>
  </si>
  <si>
    <t>McCulloch</t>
  </si>
  <si>
    <t>Brady</t>
  </si>
  <si>
    <t>Doole</t>
  </si>
  <si>
    <t>Lohn</t>
  </si>
  <si>
    <t>Melvin</t>
  </si>
  <si>
    <t>Rochelle</t>
  </si>
  <si>
    <t>Voca</t>
  </si>
  <si>
    <t>Coke</t>
  </si>
  <si>
    <t>Bronte</t>
  </si>
  <si>
    <t>Robert Lee</t>
  </si>
  <si>
    <t>Silver</t>
  </si>
  <si>
    <t>Tennyson</t>
  </si>
  <si>
    <t>Menard</t>
  </si>
  <si>
    <t>Fort McKavett</t>
  </si>
  <si>
    <t>Hext</t>
  </si>
  <si>
    <t>Reagan</t>
  </si>
  <si>
    <t>Big Lake</t>
  </si>
  <si>
    <t>Schleicher</t>
  </si>
  <si>
    <t>Eldorado</t>
  </si>
  <si>
    <t>Mason</t>
  </si>
  <si>
    <t>Art</t>
  </si>
  <si>
    <t>Fredonia</t>
  </si>
  <si>
    <t>Pontotoc</t>
  </si>
  <si>
    <t>Irion</t>
  </si>
  <si>
    <t>Barnhart</t>
  </si>
  <si>
    <t>Mertzon</t>
  </si>
  <si>
    <t>Sterling</t>
  </si>
  <si>
    <t>Sterling City</t>
  </si>
  <si>
    <t>Crockett</t>
  </si>
  <si>
    <t>Ozona</t>
  </si>
  <si>
    <t>Sutton</t>
  </si>
  <si>
    <t>Sonora</t>
  </si>
  <si>
    <t>Kimble</t>
  </si>
  <si>
    <t>Junction</t>
  </si>
  <si>
    <t>London</t>
  </si>
  <si>
    <t>Roosevelt</t>
  </si>
  <si>
    <t>Concho</t>
  </si>
  <si>
    <t>Lowake</t>
  </si>
  <si>
    <t>Eden</t>
  </si>
  <si>
    <t>Millersview</t>
  </si>
  <si>
    <t>Paint Rock</t>
  </si>
  <si>
    <t>2025 CLIENTS BY ZIP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</si>
</sst>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0" xfId="0" applyProtection="1">
      <protection locked="0"/>
    </xf>
    <xf numFmtId="0" fontId="0" fillId="0" borderId="4" xfId="0" applyBorder="1"/>
    <xf numFmtId="0" fontId="0" fillId="0" borderId="5" xfId="0" applyBorder="1" applyProtection="1">
      <protection locked="0"/>
    </xf>
    <xf numFmtId="0" fontId="2" fillId="0" borderId="4" xfId="0" applyFont="1" applyBorder="1"/>
    <xf numFmtId="0" fontId="2" fillId="0" borderId="0" xfId="0" applyFont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2" borderId="10" xfId="0" applyFont="1" applyFill="1" applyBorder="1"/>
    <xf numFmtId="0" fontId="1" fillId="0" borderId="11" xfId="0" applyFont="1" applyBorder="1"/>
    <xf numFmtId="0" fontId="1" fillId="0" borderId="10" xfId="0" applyFont="1" applyBorder="1"/>
    <xf numFmtId="0" fontId="1" fillId="0" borderId="0" xfId="0" applyFont="1" applyProtection="1">
      <protection locked="0"/>
    </xf>
    <xf numFmtId="0" fontId="1" fillId="2" borderId="12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topLeftCell="A19" workbookViewId="0">
      <selection activeCell="A4" sqref="A4:L4"/>
    </sheetView>
  </sheetViews>
  <sheetFormatPr defaultRowHeight="12.75" x14ac:dyDescent="0.2"/>
  <cols>
    <col min="1" max="1" width="15.140625" style="9" bestFit="1" customWidth="1"/>
    <col min="2" max="2" width="9.140625" style="9"/>
    <col min="3" max="3" width="15.7109375" style="9" bestFit="1" customWidth="1"/>
    <col min="4" max="4" width="6" style="9" bestFit="1" customWidth="1"/>
    <col min="5" max="6" width="9.140625" style="9"/>
    <col min="7" max="7" width="13.5703125" style="9" customWidth="1"/>
    <col min="8" max="256" width="9.140625" style="9"/>
    <col min="257" max="257" width="15.140625" style="9" bestFit="1" customWidth="1"/>
    <col min="258" max="258" width="9.140625" style="9"/>
    <col min="259" max="259" width="15.7109375" style="9" bestFit="1" customWidth="1"/>
    <col min="260" max="260" width="6" style="9" bestFit="1" customWidth="1"/>
    <col min="261" max="512" width="9.140625" style="9"/>
    <col min="513" max="513" width="15.140625" style="9" bestFit="1" customWidth="1"/>
    <col min="514" max="514" width="9.140625" style="9"/>
    <col min="515" max="515" width="15.7109375" style="9" bestFit="1" customWidth="1"/>
    <col min="516" max="516" width="6" style="9" bestFit="1" customWidth="1"/>
    <col min="517" max="768" width="9.140625" style="9"/>
    <col min="769" max="769" width="15.140625" style="9" bestFit="1" customWidth="1"/>
    <col min="770" max="770" width="9.140625" style="9"/>
    <col min="771" max="771" width="15.7109375" style="9" bestFit="1" customWidth="1"/>
    <col min="772" max="772" width="6" style="9" bestFit="1" customWidth="1"/>
    <col min="773" max="1024" width="9.140625" style="9"/>
    <col min="1025" max="1025" width="15.140625" style="9" bestFit="1" customWidth="1"/>
    <col min="1026" max="1026" width="9.140625" style="9"/>
    <col min="1027" max="1027" width="15.7109375" style="9" bestFit="1" customWidth="1"/>
    <col min="1028" max="1028" width="6" style="9" bestFit="1" customWidth="1"/>
    <col min="1029" max="1280" width="9.140625" style="9"/>
    <col min="1281" max="1281" width="15.140625" style="9" bestFit="1" customWidth="1"/>
    <col min="1282" max="1282" width="9.140625" style="9"/>
    <col min="1283" max="1283" width="15.7109375" style="9" bestFit="1" customWidth="1"/>
    <col min="1284" max="1284" width="6" style="9" bestFit="1" customWidth="1"/>
    <col min="1285" max="1536" width="9.140625" style="9"/>
    <col min="1537" max="1537" width="15.140625" style="9" bestFit="1" customWidth="1"/>
    <col min="1538" max="1538" width="9.140625" style="9"/>
    <col min="1539" max="1539" width="15.7109375" style="9" bestFit="1" customWidth="1"/>
    <col min="1540" max="1540" width="6" style="9" bestFit="1" customWidth="1"/>
    <col min="1541" max="1792" width="9.140625" style="9"/>
    <col min="1793" max="1793" width="15.140625" style="9" bestFit="1" customWidth="1"/>
    <col min="1794" max="1794" width="9.140625" style="9"/>
    <col min="1795" max="1795" width="15.7109375" style="9" bestFit="1" customWidth="1"/>
    <col min="1796" max="1796" width="6" style="9" bestFit="1" customWidth="1"/>
    <col min="1797" max="2048" width="9.140625" style="9"/>
    <col min="2049" max="2049" width="15.140625" style="9" bestFit="1" customWidth="1"/>
    <col min="2050" max="2050" width="9.140625" style="9"/>
    <col min="2051" max="2051" width="15.7109375" style="9" bestFit="1" customWidth="1"/>
    <col min="2052" max="2052" width="6" style="9" bestFit="1" customWidth="1"/>
    <col min="2053" max="2304" width="9.140625" style="9"/>
    <col min="2305" max="2305" width="15.140625" style="9" bestFit="1" customWidth="1"/>
    <col min="2306" max="2306" width="9.140625" style="9"/>
    <col min="2307" max="2307" width="15.7109375" style="9" bestFit="1" customWidth="1"/>
    <col min="2308" max="2308" width="6" style="9" bestFit="1" customWidth="1"/>
    <col min="2309" max="2560" width="9.140625" style="9"/>
    <col min="2561" max="2561" width="15.140625" style="9" bestFit="1" customWidth="1"/>
    <col min="2562" max="2562" width="9.140625" style="9"/>
    <col min="2563" max="2563" width="15.7109375" style="9" bestFit="1" customWidth="1"/>
    <col min="2564" max="2564" width="6" style="9" bestFit="1" customWidth="1"/>
    <col min="2565" max="2816" width="9.140625" style="9"/>
    <col min="2817" max="2817" width="15.140625" style="9" bestFit="1" customWidth="1"/>
    <col min="2818" max="2818" width="9.140625" style="9"/>
    <col min="2819" max="2819" width="15.7109375" style="9" bestFit="1" customWidth="1"/>
    <col min="2820" max="2820" width="6" style="9" bestFit="1" customWidth="1"/>
    <col min="2821" max="3072" width="9.140625" style="9"/>
    <col min="3073" max="3073" width="15.140625" style="9" bestFit="1" customWidth="1"/>
    <col min="3074" max="3074" width="9.140625" style="9"/>
    <col min="3075" max="3075" width="15.7109375" style="9" bestFit="1" customWidth="1"/>
    <col min="3076" max="3076" width="6" style="9" bestFit="1" customWidth="1"/>
    <col min="3077" max="3328" width="9.140625" style="9"/>
    <col min="3329" max="3329" width="15.140625" style="9" bestFit="1" customWidth="1"/>
    <col min="3330" max="3330" width="9.140625" style="9"/>
    <col min="3331" max="3331" width="15.7109375" style="9" bestFit="1" customWidth="1"/>
    <col min="3332" max="3332" width="6" style="9" bestFit="1" customWidth="1"/>
    <col min="3333" max="3584" width="9.140625" style="9"/>
    <col min="3585" max="3585" width="15.140625" style="9" bestFit="1" customWidth="1"/>
    <col min="3586" max="3586" width="9.140625" style="9"/>
    <col min="3587" max="3587" width="15.7109375" style="9" bestFit="1" customWidth="1"/>
    <col min="3588" max="3588" width="6" style="9" bestFit="1" customWidth="1"/>
    <col min="3589" max="3840" width="9.140625" style="9"/>
    <col min="3841" max="3841" width="15.140625" style="9" bestFit="1" customWidth="1"/>
    <col min="3842" max="3842" width="9.140625" style="9"/>
    <col min="3843" max="3843" width="15.7109375" style="9" bestFit="1" customWidth="1"/>
    <col min="3844" max="3844" width="6" style="9" bestFit="1" customWidth="1"/>
    <col min="3845" max="4096" width="9.140625" style="9"/>
    <col min="4097" max="4097" width="15.140625" style="9" bestFit="1" customWidth="1"/>
    <col min="4098" max="4098" width="9.140625" style="9"/>
    <col min="4099" max="4099" width="15.7109375" style="9" bestFit="1" customWidth="1"/>
    <col min="4100" max="4100" width="6" style="9" bestFit="1" customWidth="1"/>
    <col min="4101" max="4352" width="9.140625" style="9"/>
    <col min="4353" max="4353" width="15.140625" style="9" bestFit="1" customWidth="1"/>
    <col min="4354" max="4354" width="9.140625" style="9"/>
    <col min="4355" max="4355" width="15.7109375" style="9" bestFit="1" customWidth="1"/>
    <col min="4356" max="4356" width="6" style="9" bestFit="1" customWidth="1"/>
    <col min="4357" max="4608" width="9.140625" style="9"/>
    <col min="4609" max="4609" width="15.140625" style="9" bestFit="1" customWidth="1"/>
    <col min="4610" max="4610" width="9.140625" style="9"/>
    <col min="4611" max="4611" width="15.7109375" style="9" bestFit="1" customWidth="1"/>
    <col min="4612" max="4612" width="6" style="9" bestFit="1" customWidth="1"/>
    <col min="4613" max="4864" width="9.140625" style="9"/>
    <col min="4865" max="4865" width="15.140625" style="9" bestFit="1" customWidth="1"/>
    <col min="4866" max="4866" width="9.140625" style="9"/>
    <col min="4867" max="4867" width="15.7109375" style="9" bestFit="1" customWidth="1"/>
    <col min="4868" max="4868" width="6" style="9" bestFit="1" customWidth="1"/>
    <col min="4869" max="5120" width="9.140625" style="9"/>
    <col min="5121" max="5121" width="15.140625" style="9" bestFit="1" customWidth="1"/>
    <col min="5122" max="5122" width="9.140625" style="9"/>
    <col min="5123" max="5123" width="15.7109375" style="9" bestFit="1" customWidth="1"/>
    <col min="5124" max="5124" width="6" style="9" bestFit="1" customWidth="1"/>
    <col min="5125" max="5376" width="9.140625" style="9"/>
    <col min="5377" max="5377" width="15.140625" style="9" bestFit="1" customWidth="1"/>
    <col min="5378" max="5378" width="9.140625" style="9"/>
    <col min="5379" max="5379" width="15.7109375" style="9" bestFit="1" customWidth="1"/>
    <col min="5380" max="5380" width="6" style="9" bestFit="1" customWidth="1"/>
    <col min="5381" max="5632" width="9.140625" style="9"/>
    <col min="5633" max="5633" width="15.140625" style="9" bestFit="1" customWidth="1"/>
    <col min="5634" max="5634" width="9.140625" style="9"/>
    <col min="5635" max="5635" width="15.7109375" style="9" bestFit="1" customWidth="1"/>
    <col min="5636" max="5636" width="6" style="9" bestFit="1" customWidth="1"/>
    <col min="5637" max="5888" width="9.140625" style="9"/>
    <col min="5889" max="5889" width="15.140625" style="9" bestFit="1" customWidth="1"/>
    <col min="5890" max="5890" width="9.140625" style="9"/>
    <col min="5891" max="5891" width="15.7109375" style="9" bestFit="1" customWidth="1"/>
    <col min="5892" max="5892" width="6" style="9" bestFit="1" customWidth="1"/>
    <col min="5893" max="6144" width="9.140625" style="9"/>
    <col min="6145" max="6145" width="15.140625" style="9" bestFit="1" customWidth="1"/>
    <col min="6146" max="6146" width="9.140625" style="9"/>
    <col min="6147" max="6147" width="15.7109375" style="9" bestFit="1" customWidth="1"/>
    <col min="6148" max="6148" width="6" style="9" bestFit="1" customWidth="1"/>
    <col min="6149" max="6400" width="9.140625" style="9"/>
    <col min="6401" max="6401" width="15.140625" style="9" bestFit="1" customWidth="1"/>
    <col min="6402" max="6402" width="9.140625" style="9"/>
    <col min="6403" max="6403" width="15.7109375" style="9" bestFit="1" customWidth="1"/>
    <col min="6404" max="6404" width="6" style="9" bestFit="1" customWidth="1"/>
    <col min="6405" max="6656" width="9.140625" style="9"/>
    <col min="6657" max="6657" width="15.140625" style="9" bestFit="1" customWidth="1"/>
    <col min="6658" max="6658" width="9.140625" style="9"/>
    <col min="6659" max="6659" width="15.7109375" style="9" bestFit="1" customWidth="1"/>
    <col min="6660" max="6660" width="6" style="9" bestFit="1" customWidth="1"/>
    <col min="6661" max="6912" width="9.140625" style="9"/>
    <col min="6913" max="6913" width="15.140625" style="9" bestFit="1" customWidth="1"/>
    <col min="6914" max="6914" width="9.140625" style="9"/>
    <col min="6915" max="6915" width="15.7109375" style="9" bestFit="1" customWidth="1"/>
    <col min="6916" max="6916" width="6" style="9" bestFit="1" customWidth="1"/>
    <col min="6917" max="7168" width="9.140625" style="9"/>
    <col min="7169" max="7169" width="15.140625" style="9" bestFit="1" customWidth="1"/>
    <col min="7170" max="7170" width="9.140625" style="9"/>
    <col min="7171" max="7171" width="15.7109375" style="9" bestFit="1" customWidth="1"/>
    <col min="7172" max="7172" width="6" style="9" bestFit="1" customWidth="1"/>
    <col min="7173" max="7424" width="9.140625" style="9"/>
    <col min="7425" max="7425" width="15.140625" style="9" bestFit="1" customWidth="1"/>
    <col min="7426" max="7426" width="9.140625" style="9"/>
    <col min="7427" max="7427" width="15.7109375" style="9" bestFit="1" customWidth="1"/>
    <col min="7428" max="7428" width="6" style="9" bestFit="1" customWidth="1"/>
    <col min="7429" max="7680" width="9.140625" style="9"/>
    <col min="7681" max="7681" width="15.140625" style="9" bestFit="1" customWidth="1"/>
    <col min="7682" max="7682" width="9.140625" style="9"/>
    <col min="7683" max="7683" width="15.7109375" style="9" bestFit="1" customWidth="1"/>
    <col min="7684" max="7684" width="6" style="9" bestFit="1" customWidth="1"/>
    <col min="7685" max="7936" width="9.140625" style="9"/>
    <col min="7937" max="7937" width="15.140625" style="9" bestFit="1" customWidth="1"/>
    <col min="7938" max="7938" width="9.140625" style="9"/>
    <col min="7939" max="7939" width="15.7109375" style="9" bestFit="1" customWidth="1"/>
    <col min="7940" max="7940" width="6" style="9" bestFit="1" customWidth="1"/>
    <col min="7941" max="8192" width="9.140625" style="9"/>
    <col min="8193" max="8193" width="15.140625" style="9" bestFit="1" customWidth="1"/>
    <col min="8194" max="8194" width="9.140625" style="9"/>
    <col min="8195" max="8195" width="15.7109375" style="9" bestFit="1" customWidth="1"/>
    <col min="8196" max="8196" width="6" style="9" bestFit="1" customWidth="1"/>
    <col min="8197" max="8448" width="9.140625" style="9"/>
    <col min="8449" max="8449" width="15.140625" style="9" bestFit="1" customWidth="1"/>
    <col min="8450" max="8450" width="9.140625" style="9"/>
    <col min="8451" max="8451" width="15.7109375" style="9" bestFit="1" customWidth="1"/>
    <col min="8452" max="8452" width="6" style="9" bestFit="1" customWidth="1"/>
    <col min="8453" max="8704" width="9.140625" style="9"/>
    <col min="8705" max="8705" width="15.140625" style="9" bestFit="1" customWidth="1"/>
    <col min="8706" max="8706" width="9.140625" style="9"/>
    <col min="8707" max="8707" width="15.7109375" style="9" bestFit="1" customWidth="1"/>
    <col min="8708" max="8708" width="6" style="9" bestFit="1" customWidth="1"/>
    <col min="8709" max="8960" width="9.140625" style="9"/>
    <col min="8961" max="8961" width="15.140625" style="9" bestFit="1" customWidth="1"/>
    <col min="8962" max="8962" width="9.140625" style="9"/>
    <col min="8963" max="8963" width="15.7109375" style="9" bestFit="1" customWidth="1"/>
    <col min="8964" max="8964" width="6" style="9" bestFit="1" customWidth="1"/>
    <col min="8965" max="9216" width="9.140625" style="9"/>
    <col min="9217" max="9217" width="15.140625" style="9" bestFit="1" customWidth="1"/>
    <col min="9218" max="9218" width="9.140625" style="9"/>
    <col min="9219" max="9219" width="15.7109375" style="9" bestFit="1" customWidth="1"/>
    <col min="9220" max="9220" width="6" style="9" bestFit="1" customWidth="1"/>
    <col min="9221" max="9472" width="9.140625" style="9"/>
    <col min="9473" max="9473" width="15.140625" style="9" bestFit="1" customWidth="1"/>
    <col min="9474" max="9474" width="9.140625" style="9"/>
    <col min="9475" max="9475" width="15.7109375" style="9" bestFit="1" customWidth="1"/>
    <col min="9476" max="9476" width="6" style="9" bestFit="1" customWidth="1"/>
    <col min="9477" max="9728" width="9.140625" style="9"/>
    <col min="9729" max="9729" width="15.140625" style="9" bestFit="1" customWidth="1"/>
    <col min="9730" max="9730" width="9.140625" style="9"/>
    <col min="9731" max="9731" width="15.7109375" style="9" bestFit="1" customWidth="1"/>
    <col min="9732" max="9732" width="6" style="9" bestFit="1" customWidth="1"/>
    <col min="9733" max="9984" width="9.140625" style="9"/>
    <col min="9985" max="9985" width="15.140625" style="9" bestFit="1" customWidth="1"/>
    <col min="9986" max="9986" width="9.140625" style="9"/>
    <col min="9987" max="9987" width="15.7109375" style="9" bestFit="1" customWidth="1"/>
    <col min="9988" max="9988" width="6" style="9" bestFit="1" customWidth="1"/>
    <col min="9989" max="10240" width="9.140625" style="9"/>
    <col min="10241" max="10241" width="15.140625" style="9" bestFit="1" customWidth="1"/>
    <col min="10242" max="10242" width="9.140625" style="9"/>
    <col min="10243" max="10243" width="15.7109375" style="9" bestFit="1" customWidth="1"/>
    <col min="10244" max="10244" width="6" style="9" bestFit="1" customWidth="1"/>
    <col min="10245" max="10496" width="9.140625" style="9"/>
    <col min="10497" max="10497" width="15.140625" style="9" bestFit="1" customWidth="1"/>
    <col min="10498" max="10498" width="9.140625" style="9"/>
    <col min="10499" max="10499" width="15.7109375" style="9" bestFit="1" customWidth="1"/>
    <col min="10500" max="10500" width="6" style="9" bestFit="1" customWidth="1"/>
    <col min="10501" max="10752" width="9.140625" style="9"/>
    <col min="10753" max="10753" width="15.140625" style="9" bestFit="1" customWidth="1"/>
    <col min="10754" max="10754" width="9.140625" style="9"/>
    <col min="10755" max="10755" width="15.7109375" style="9" bestFit="1" customWidth="1"/>
    <col min="10756" max="10756" width="6" style="9" bestFit="1" customWidth="1"/>
    <col min="10757" max="11008" width="9.140625" style="9"/>
    <col min="11009" max="11009" width="15.140625" style="9" bestFit="1" customWidth="1"/>
    <col min="11010" max="11010" width="9.140625" style="9"/>
    <col min="11011" max="11011" width="15.7109375" style="9" bestFit="1" customWidth="1"/>
    <col min="11012" max="11012" width="6" style="9" bestFit="1" customWidth="1"/>
    <col min="11013" max="11264" width="9.140625" style="9"/>
    <col min="11265" max="11265" width="15.140625" style="9" bestFit="1" customWidth="1"/>
    <col min="11266" max="11266" width="9.140625" style="9"/>
    <col min="11267" max="11267" width="15.7109375" style="9" bestFit="1" customWidth="1"/>
    <col min="11268" max="11268" width="6" style="9" bestFit="1" customWidth="1"/>
    <col min="11269" max="11520" width="9.140625" style="9"/>
    <col min="11521" max="11521" width="15.140625" style="9" bestFit="1" customWidth="1"/>
    <col min="11522" max="11522" width="9.140625" style="9"/>
    <col min="11523" max="11523" width="15.7109375" style="9" bestFit="1" customWidth="1"/>
    <col min="11524" max="11524" width="6" style="9" bestFit="1" customWidth="1"/>
    <col min="11525" max="11776" width="9.140625" style="9"/>
    <col min="11777" max="11777" width="15.140625" style="9" bestFit="1" customWidth="1"/>
    <col min="11778" max="11778" width="9.140625" style="9"/>
    <col min="11779" max="11779" width="15.7109375" style="9" bestFit="1" customWidth="1"/>
    <col min="11780" max="11780" width="6" style="9" bestFit="1" customWidth="1"/>
    <col min="11781" max="12032" width="9.140625" style="9"/>
    <col min="12033" max="12033" width="15.140625" style="9" bestFit="1" customWidth="1"/>
    <col min="12034" max="12034" width="9.140625" style="9"/>
    <col min="12035" max="12035" width="15.7109375" style="9" bestFit="1" customWidth="1"/>
    <col min="12036" max="12036" width="6" style="9" bestFit="1" customWidth="1"/>
    <col min="12037" max="12288" width="9.140625" style="9"/>
    <col min="12289" max="12289" width="15.140625" style="9" bestFit="1" customWidth="1"/>
    <col min="12290" max="12290" width="9.140625" style="9"/>
    <col min="12291" max="12291" width="15.7109375" style="9" bestFit="1" customWidth="1"/>
    <col min="12292" max="12292" width="6" style="9" bestFit="1" customWidth="1"/>
    <col min="12293" max="12544" width="9.140625" style="9"/>
    <col min="12545" max="12545" width="15.140625" style="9" bestFit="1" customWidth="1"/>
    <col min="12546" max="12546" width="9.140625" style="9"/>
    <col min="12547" max="12547" width="15.7109375" style="9" bestFit="1" customWidth="1"/>
    <col min="12548" max="12548" width="6" style="9" bestFit="1" customWidth="1"/>
    <col min="12549" max="12800" width="9.140625" style="9"/>
    <col min="12801" max="12801" width="15.140625" style="9" bestFit="1" customWidth="1"/>
    <col min="12802" max="12802" width="9.140625" style="9"/>
    <col min="12803" max="12803" width="15.7109375" style="9" bestFit="1" customWidth="1"/>
    <col min="12804" max="12804" width="6" style="9" bestFit="1" customWidth="1"/>
    <col min="12805" max="13056" width="9.140625" style="9"/>
    <col min="13057" max="13057" width="15.140625" style="9" bestFit="1" customWidth="1"/>
    <col min="13058" max="13058" width="9.140625" style="9"/>
    <col min="13059" max="13059" width="15.7109375" style="9" bestFit="1" customWidth="1"/>
    <col min="13060" max="13060" width="6" style="9" bestFit="1" customWidth="1"/>
    <col min="13061" max="13312" width="9.140625" style="9"/>
    <col min="13313" max="13313" width="15.140625" style="9" bestFit="1" customWidth="1"/>
    <col min="13314" max="13314" width="9.140625" style="9"/>
    <col min="13315" max="13315" width="15.7109375" style="9" bestFit="1" customWidth="1"/>
    <col min="13316" max="13316" width="6" style="9" bestFit="1" customWidth="1"/>
    <col min="13317" max="13568" width="9.140625" style="9"/>
    <col min="13569" max="13569" width="15.140625" style="9" bestFit="1" customWidth="1"/>
    <col min="13570" max="13570" width="9.140625" style="9"/>
    <col min="13571" max="13571" width="15.7109375" style="9" bestFit="1" customWidth="1"/>
    <col min="13572" max="13572" width="6" style="9" bestFit="1" customWidth="1"/>
    <col min="13573" max="13824" width="9.140625" style="9"/>
    <col min="13825" max="13825" width="15.140625" style="9" bestFit="1" customWidth="1"/>
    <col min="13826" max="13826" width="9.140625" style="9"/>
    <col min="13827" max="13827" width="15.7109375" style="9" bestFit="1" customWidth="1"/>
    <col min="13828" max="13828" width="6" style="9" bestFit="1" customWidth="1"/>
    <col min="13829" max="14080" width="9.140625" style="9"/>
    <col min="14081" max="14081" width="15.140625" style="9" bestFit="1" customWidth="1"/>
    <col min="14082" max="14082" width="9.140625" style="9"/>
    <col min="14083" max="14083" width="15.7109375" style="9" bestFit="1" customWidth="1"/>
    <col min="14084" max="14084" width="6" style="9" bestFit="1" customWidth="1"/>
    <col min="14085" max="14336" width="9.140625" style="9"/>
    <col min="14337" max="14337" width="15.140625" style="9" bestFit="1" customWidth="1"/>
    <col min="14338" max="14338" width="9.140625" style="9"/>
    <col min="14339" max="14339" width="15.7109375" style="9" bestFit="1" customWidth="1"/>
    <col min="14340" max="14340" width="6" style="9" bestFit="1" customWidth="1"/>
    <col min="14341" max="14592" width="9.140625" style="9"/>
    <col min="14593" max="14593" width="15.140625" style="9" bestFit="1" customWidth="1"/>
    <col min="14594" max="14594" width="9.140625" style="9"/>
    <col min="14595" max="14595" width="15.7109375" style="9" bestFit="1" customWidth="1"/>
    <col min="14596" max="14596" width="6" style="9" bestFit="1" customWidth="1"/>
    <col min="14597" max="14848" width="9.140625" style="9"/>
    <col min="14849" max="14849" width="15.140625" style="9" bestFit="1" customWidth="1"/>
    <col min="14850" max="14850" width="9.140625" style="9"/>
    <col min="14851" max="14851" width="15.7109375" style="9" bestFit="1" customWidth="1"/>
    <col min="14852" max="14852" width="6" style="9" bestFit="1" customWidth="1"/>
    <col min="14853" max="15104" width="9.140625" style="9"/>
    <col min="15105" max="15105" width="15.140625" style="9" bestFit="1" customWidth="1"/>
    <col min="15106" max="15106" width="9.140625" style="9"/>
    <col min="15107" max="15107" width="15.7109375" style="9" bestFit="1" customWidth="1"/>
    <col min="15108" max="15108" width="6" style="9" bestFit="1" customWidth="1"/>
    <col min="15109" max="15360" width="9.140625" style="9"/>
    <col min="15361" max="15361" width="15.140625" style="9" bestFit="1" customWidth="1"/>
    <col min="15362" max="15362" width="9.140625" style="9"/>
    <col min="15363" max="15363" width="15.7109375" style="9" bestFit="1" customWidth="1"/>
    <col min="15364" max="15364" width="6" style="9" bestFit="1" customWidth="1"/>
    <col min="15365" max="15616" width="9.140625" style="9"/>
    <col min="15617" max="15617" width="15.140625" style="9" bestFit="1" customWidth="1"/>
    <col min="15618" max="15618" width="9.140625" style="9"/>
    <col min="15619" max="15619" width="15.7109375" style="9" bestFit="1" customWidth="1"/>
    <col min="15620" max="15620" width="6" style="9" bestFit="1" customWidth="1"/>
    <col min="15621" max="15872" width="9.140625" style="9"/>
    <col min="15873" max="15873" width="15.140625" style="9" bestFit="1" customWidth="1"/>
    <col min="15874" max="15874" width="9.140625" style="9"/>
    <col min="15875" max="15875" width="15.7109375" style="9" bestFit="1" customWidth="1"/>
    <col min="15876" max="15876" width="6" style="9" bestFit="1" customWidth="1"/>
    <col min="15877" max="16128" width="9.140625" style="9"/>
    <col min="16129" max="16129" width="15.140625" style="9" bestFit="1" customWidth="1"/>
    <col min="16130" max="16130" width="9.140625" style="9"/>
    <col min="16131" max="16131" width="15.7109375" style="9" bestFit="1" customWidth="1"/>
    <col min="16132" max="16132" width="6" style="9" bestFit="1" customWidth="1"/>
    <col min="16133" max="16384" width="9.140625" style="9"/>
  </cols>
  <sheetData>
    <row r="1" spans="1:13" customFormat="1" x14ac:dyDescent="0.2"/>
    <row r="2" spans="1:13" customFormat="1" x14ac:dyDescent="0.2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3" customFormat="1" x14ac:dyDescent="0.2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3" customFormat="1" x14ac:dyDescent="0.2">
      <c r="A4" s="33" t="s">
        <v>86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  <c r="M4" s="1"/>
    </row>
    <row r="5" spans="1:13" x14ac:dyDescent="0.2">
      <c r="A5" s="2" t="s">
        <v>37</v>
      </c>
      <c r="B5" s="3" t="s">
        <v>2</v>
      </c>
      <c r="C5" s="36" t="s">
        <v>27</v>
      </c>
      <c r="D5" s="37"/>
      <c r="E5" s="4" t="s">
        <v>2</v>
      </c>
      <c r="F5" s="38" t="s">
        <v>3</v>
      </c>
      <c r="G5" s="39"/>
      <c r="H5" s="39"/>
      <c r="I5" s="5" t="s">
        <v>2</v>
      </c>
      <c r="J5" s="6" t="s">
        <v>4</v>
      </c>
      <c r="K5" s="7" t="s">
        <v>2</v>
      </c>
      <c r="L5" s="8"/>
    </row>
    <row r="6" spans="1:13" x14ac:dyDescent="0.2">
      <c r="A6" s="10">
        <v>76901</v>
      </c>
      <c r="B6" s="11"/>
      <c r="C6" s="12" t="s">
        <v>28</v>
      </c>
      <c r="D6" s="13">
        <v>76958</v>
      </c>
      <c r="E6" s="11"/>
      <c r="F6" s="12" t="s">
        <v>39</v>
      </c>
      <c r="G6" s="13" t="s">
        <v>40</v>
      </c>
      <c r="H6">
        <v>76821</v>
      </c>
      <c r="I6" s="11"/>
      <c r="J6" s="10"/>
      <c r="K6"/>
      <c r="L6" s="14"/>
    </row>
    <row r="7" spans="1:13" x14ac:dyDescent="0.2">
      <c r="A7" s="10">
        <v>76902</v>
      </c>
      <c r="B7" s="11"/>
      <c r="C7" s="12" t="s">
        <v>29</v>
      </c>
      <c r="D7">
        <v>76957</v>
      </c>
      <c r="E7" s="11"/>
      <c r="F7" s="12" t="s">
        <v>39</v>
      </c>
      <c r="G7" s="13" t="s">
        <v>30</v>
      </c>
      <c r="H7">
        <v>76861</v>
      </c>
      <c r="I7" s="11"/>
      <c r="J7" s="12" t="s">
        <v>5</v>
      </c>
      <c r="L7" s="14"/>
    </row>
    <row r="8" spans="1:13" x14ac:dyDescent="0.2">
      <c r="A8" s="10">
        <v>76903</v>
      </c>
      <c r="B8" s="11"/>
      <c r="C8" s="10" t="s">
        <v>36</v>
      </c>
      <c r="D8">
        <v>76955</v>
      </c>
      <c r="E8" s="11"/>
      <c r="F8" s="12" t="s">
        <v>39</v>
      </c>
      <c r="G8" s="13" t="s">
        <v>41</v>
      </c>
      <c r="H8">
        <v>76865</v>
      </c>
      <c r="I8" s="11"/>
      <c r="J8" s="12" t="s">
        <v>6</v>
      </c>
      <c r="L8" s="14"/>
    </row>
    <row r="9" spans="1:13" x14ac:dyDescent="0.2">
      <c r="A9" s="10">
        <v>76904</v>
      </c>
      <c r="B9" s="11"/>
      <c r="C9" s="12" t="s">
        <v>31</v>
      </c>
      <c r="D9">
        <v>76935</v>
      </c>
      <c r="E9" s="11"/>
      <c r="F9" s="12" t="s">
        <v>39</v>
      </c>
      <c r="G9" s="13" t="s">
        <v>42</v>
      </c>
      <c r="H9">
        <v>76875</v>
      </c>
      <c r="I9" s="11"/>
      <c r="J9" s="12" t="s">
        <v>4</v>
      </c>
      <c r="L9" s="14"/>
    </row>
    <row r="10" spans="1:13" x14ac:dyDescent="0.2">
      <c r="A10" s="10">
        <v>76905</v>
      </c>
      <c r="B10" s="11"/>
      <c r="C10" s="12" t="s">
        <v>32</v>
      </c>
      <c r="D10">
        <v>76934</v>
      </c>
      <c r="E10" s="11"/>
      <c r="F10" s="12" t="s">
        <v>39</v>
      </c>
      <c r="G10" s="13" t="s">
        <v>43</v>
      </c>
      <c r="H10">
        <v>76866</v>
      </c>
      <c r="I10" s="11"/>
      <c r="J10" s="10"/>
      <c r="K10"/>
      <c r="L10" s="14"/>
    </row>
    <row r="11" spans="1:13" x14ac:dyDescent="0.2">
      <c r="A11" s="10">
        <v>76906</v>
      </c>
      <c r="B11" s="11"/>
      <c r="C11" s="10" t="s">
        <v>38</v>
      </c>
      <c r="D11">
        <v>76886</v>
      </c>
      <c r="E11" s="11"/>
      <c r="F11" s="12" t="s">
        <v>39</v>
      </c>
      <c r="G11" s="13" t="s">
        <v>44</v>
      </c>
      <c r="H11">
        <v>79567</v>
      </c>
      <c r="I11" s="11"/>
      <c r="J11" s="10"/>
      <c r="K11"/>
      <c r="L11" s="14"/>
    </row>
    <row r="12" spans="1:13" x14ac:dyDescent="0.2">
      <c r="A12" s="10">
        <v>76908</v>
      </c>
      <c r="B12" s="11"/>
      <c r="C12" s="12" t="s">
        <v>34</v>
      </c>
      <c r="D12">
        <v>76940</v>
      </c>
      <c r="E12" s="11"/>
      <c r="F12" s="12" t="s">
        <v>45</v>
      </c>
      <c r="G12" s="13" t="s">
        <v>46</v>
      </c>
      <c r="H12">
        <v>76825</v>
      </c>
      <c r="I12" s="11"/>
      <c r="J12" s="10"/>
      <c r="K12"/>
      <c r="L12" s="14"/>
    </row>
    <row r="13" spans="1:13" x14ac:dyDescent="0.2">
      <c r="A13" s="10">
        <v>76909</v>
      </c>
      <c r="B13" s="11"/>
      <c r="C13" s="10" t="s">
        <v>35</v>
      </c>
      <c r="D13">
        <v>76939</v>
      </c>
      <c r="E13" s="14"/>
      <c r="F13" s="12" t="s">
        <v>45</v>
      </c>
      <c r="G13" s="13" t="s">
        <v>47</v>
      </c>
      <c r="H13">
        <v>76836</v>
      </c>
      <c r="I13" s="11"/>
      <c r="J13" s="10"/>
      <c r="K13"/>
      <c r="L13" s="14"/>
    </row>
    <row r="14" spans="1:13" x14ac:dyDescent="0.2">
      <c r="A14" s="10"/>
      <c r="B14" s="11"/>
      <c r="C14" s="10"/>
      <c r="D14"/>
      <c r="E14" s="14"/>
      <c r="F14" s="12" t="s">
        <v>45</v>
      </c>
      <c r="G14" s="13" t="s">
        <v>48</v>
      </c>
      <c r="H14">
        <v>76852</v>
      </c>
      <c r="I14" s="11"/>
      <c r="J14" s="10"/>
      <c r="K14"/>
      <c r="L14" s="14"/>
    </row>
    <row r="15" spans="1:13" x14ac:dyDescent="0.2">
      <c r="A15" s="10"/>
      <c r="B15" s="11"/>
      <c r="C15" s="12"/>
      <c r="D15"/>
      <c r="E15" s="14"/>
      <c r="F15" s="12" t="s">
        <v>45</v>
      </c>
      <c r="G15" s="13" t="s">
        <v>49</v>
      </c>
      <c r="H15">
        <v>76858</v>
      </c>
      <c r="I15" s="11"/>
      <c r="J15" s="10"/>
      <c r="K15"/>
      <c r="L15" s="14"/>
    </row>
    <row r="16" spans="1:13" x14ac:dyDescent="0.2">
      <c r="A16" s="10"/>
      <c r="B16" s="11"/>
      <c r="C16" s="10"/>
      <c r="D16"/>
      <c r="E16" s="14"/>
      <c r="F16" s="12" t="s">
        <v>45</v>
      </c>
      <c r="G16" s="13" t="s">
        <v>50</v>
      </c>
      <c r="H16">
        <v>76872</v>
      </c>
      <c r="I16" s="11"/>
      <c r="J16" s="10"/>
      <c r="K16"/>
      <c r="L16" s="14"/>
    </row>
    <row r="17" spans="1:12" x14ac:dyDescent="0.2">
      <c r="A17" s="10"/>
      <c r="B17" s="11"/>
      <c r="C17" s="10"/>
      <c r="D17"/>
      <c r="E17" s="14"/>
      <c r="F17" s="12" t="s">
        <v>45</v>
      </c>
      <c r="G17" s="13" t="s">
        <v>51</v>
      </c>
      <c r="H17">
        <v>76887</v>
      </c>
      <c r="I17" s="11"/>
      <c r="J17" s="10"/>
      <c r="K17"/>
      <c r="L17" s="14"/>
    </row>
    <row r="18" spans="1:12" x14ac:dyDescent="0.2">
      <c r="A18" s="10"/>
      <c r="B18" s="11"/>
      <c r="C18" s="10"/>
      <c r="D18"/>
      <c r="E18" s="14"/>
      <c r="F18" s="12" t="s">
        <v>52</v>
      </c>
      <c r="G18" s="13" t="s">
        <v>53</v>
      </c>
      <c r="H18">
        <v>76933</v>
      </c>
      <c r="I18" s="11"/>
      <c r="J18" s="10"/>
      <c r="K18"/>
      <c r="L18" s="14"/>
    </row>
    <row r="19" spans="1:12" x14ac:dyDescent="0.2">
      <c r="A19" s="10"/>
      <c r="B19" s="11"/>
      <c r="C19" s="10"/>
      <c r="D19"/>
      <c r="E19" s="14"/>
      <c r="F19" s="12" t="s">
        <v>52</v>
      </c>
      <c r="G19" s="13" t="s">
        <v>54</v>
      </c>
      <c r="H19" s="15">
        <v>76945</v>
      </c>
      <c r="I19" s="11"/>
      <c r="J19" s="10"/>
      <c r="K19"/>
      <c r="L19" s="14"/>
    </row>
    <row r="20" spans="1:12" x14ac:dyDescent="0.2">
      <c r="A20" s="10"/>
      <c r="B20" s="11"/>
      <c r="C20" s="10"/>
      <c r="D20"/>
      <c r="E20" s="14"/>
      <c r="F20" s="12" t="s">
        <v>52</v>
      </c>
      <c r="G20" s="13" t="s">
        <v>55</v>
      </c>
      <c r="H20" s="13">
        <v>76949</v>
      </c>
      <c r="I20" s="11"/>
      <c r="J20" s="10"/>
      <c r="K20"/>
      <c r="L20" s="14"/>
    </row>
    <row r="21" spans="1:12" x14ac:dyDescent="0.2">
      <c r="A21" s="10"/>
      <c r="B21" s="11"/>
      <c r="C21" s="10"/>
      <c r="D21"/>
      <c r="E21" s="14"/>
      <c r="F21" s="12" t="s">
        <v>52</v>
      </c>
      <c r="G21" s="13" t="s">
        <v>56</v>
      </c>
      <c r="H21" s="13">
        <v>76953</v>
      </c>
      <c r="I21" s="11"/>
      <c r="J21" s="10"/>
      <c r="K21"/>
      <c r="L21" s="14"/>
    </row>
    <row r="22" spans="1:12" x14ac:dyDescent="0.2">
      <c r="A22" s="10"/>
      <c r="B22" s="11"/>
      <c r="C22" s="10"/>
      <c r="D22"/>
      <c r="E22" s="14"/>
      <c r="F22" s="12" t="s">
        <v>57</v>
      </c>
      <c r="G22" s="13" t="s">
        <v>58</v>
      </c>
      <c r="H22" s="13">
        <v>76841</v>
      </c>
      <c r="I22" s="11"/>
      <c r="J22" s="10"/>
      <c r="K22"/>
      <c r="L22" s="14"/>
    </row>
    <row r="23" spans="1:12" x14ac:dyDescent="0.2">
      <c r="A23" s="10"/>
      <c r="B23" s="11"/>
      <c r="C23" s="10"/>
      <c r="D23"/>
      <c r="E23" s="14"/>
      <c r="F23" s="12" t="s">
        <v>57</v>
      </c>
      <c r="G23" s="13" t="s">
        <v>59</v>
      </c>
      <c r="H23" s="13">
        <v>76848</v>
      </c>
      <c r="I23" s="11"/>
      <c r="J23" s="10"/>
      <c r="K23"/>
      <c r="L23" s="14"/>
    </row>
    <row r="24" spans="1:12" x14ac:dyDescent="0.2">
      <c r="A24" s="10"/>
      <c r="B24" s="11"/>
      <c r="C24" s="10"/>
      <c r="D24"/>
      <c r="E24" s="14"/>
      <c r="F24" s="12" t="s">
        <v>57</v>
      </c>
      <c r="G24" s="13" t="s">
        <v>57</v>
      </c>
      <c r="H24" s="13">
        <v>76859</v>
      </c>
      <c r="I24" s="11"/>
      <c r="J24" s="10"/>
      <c r="K24"/>
      <c r="L24" s="14"/>
    </row>
    <row r="25" spans="1:12" x14ac:dyDescent="0.2">
      <c r="A25" s="10"/>
      <c r="B25" s="11"/>
      <c r="C25" s="10"/>
      <c r="D25"/>
      <c r="E25" s="14"/>
      <c r="F25" s="12" t="s">
        <v>81</v>
      </c>
      <c r="G25" s="13" t="s">
        <v>83</v>
      </c>
      <c r="H25" s="13">
        <v>76837</v>
      </c>
      <c r="I25" s="11"/>
      <c r="J25" s="10"/>
      <c r="K25"/>
      <c r="L25" s="14"/>
    </row>
    <row r="26" spans="1:12" x14ac:dyDescent="0.2">
      <c r="A26" s="10"/>
      <c r="B26" s="11"/>
      <c r="C26" s="10"/>
      <c r="D26"/>
      <c r="E26" s="14"/>
      <c r="F26" s="12" t="s">
        <v>81</v>
      </c>
      <c r="G26" s="13" t="s">
        <v>82</v>
      </c>
      <c r="H26" s="13">
        <v>76855</v>
      </c>
      <c r="I26" s="11"/>
      <c r="J26" s="10"/>
      <c r="K26"/>
      <c r="L26" s="14"/>
    </row>
    <row r="27" spans="1:12" x14ac:dyDescent="0.2">
      <c r="A27" s="10"/>
      <c r="B27" s="11"/>
      <c r="C27" s="10"/>
      <c r="D27"/>
      <c r="E27" s="14"/>
      <c r="F27" s="12" t="s">
        <v>81</v>
      </c>
      <c r="G27" s="13" t="s">
        <v>84</v>
      </c>
      <c r="H27" s="13">
        <v>76862</v>
      </c>
      <c r="I27" s="11"/>
      <c r="J27" s="10"/>
      <c r="K27"/>
      <c r="L27" s="14"/>
    </row>
    <row r="28" spans="1:12" x14ac:dyDescent="0.2">
      <c r="A28" s="10"/>
      <c r="B28" s="11"/>
      <c r="C28" s="10"/>
      <c r="D28"/>
      <c r="E28" s="14"/>
      <c r="F28" s="12" t="s">
        <v>81</v>
      </c>
      <c r="G28" s="13" t="s">
        <v>85</v>
      </c>
      <c r="H28" s="13">
        <v>76866</v>
      </c>
      <c r="I28" s="11"/>
      <c r="J28" s="10"/>
      <c r="K28"/>
      <c r="L28" s="14"/>
    </row>
    <row r="29" spans="1:12" x14ac:dyDescent="0.2">
      <c r="A29" s="10"/>
      <c r="B29" s="11"/>
      <c r="C29" s="10"/>
      <c r="D29"/>
      <c r="E29" s="14"/>
      <c r="F29" s="12" t="s">
        <v>81</v>
      </c>
      <c r="G29" s="13" t="s">
        <v>33</v>
      </c>
      <c r="H29" s="13">
        <v>76937</v>
      </c>
      <c r="I29" s="11"/>
      <c r="J29" s="10"/>
      <c r="K29"/>
      <c r="L29" s="14"/>
    </row>
    <row r="30" spans="1:12" x14ac:dyDescent="0.2">
      <c r="A30" s="10"/>
      <c r="B30" s="11"/>
      <c r="C30" s="10"/>
      <c r="D30"/>
      <c r="E30" s="14"/>
      <c r="F30" s="12" t="s">
        <v>60</v>
      </c>
      <c r="G30" s="13" t="s">
        <v>61</v>
      </c>
      <c r="H30" s="13">
        <v>76932</v>
      </c>
      <c r="I30" s="11"/>
      <c r="J30" s="10"/>
      <c r="K30"/>
      <c r="L30" s="14"/>
    </row>
    <row r="31" spans="1:12" x14ac:dyDescent="0.2">
      <c r="A31" s="10"/>
      <c r="B31" s="11"/>
      <c r="C31" s="10"/>
      <c r="D31"/>
      <c r="E31" s="14"/>
      <c r="F31" s="12" t="s">
        <v>62</v>
      </c>
      <c r="G31" s="13" t="s">
        <v>63</v>
      </c>
      <c r="H31" s="13">
        <v>76936</v>
      </c>
      <c r="I31" s="11"/>
      <c r="J31" s="10"/>
      <c r="K31"/>
      <c r="L31" s="14"/>
    </row>
    <row r="32" spans="1:12" x14ac:dyDescent="0.2">
      <c r="A32" s="10"/>
      <c r="B32" s="11"/>
      <c r="C32" s="10"/>
      <c r="D32"/>
      <c r="E32" s="14"/>
      <c r="F32" s="12" t="s">
        <v>64</v>
      </c>
      <c r="G32" s="13" t="s">
        <v>65</v>
      </c>
      <c r="H32" s="13">
        <v>76820</v>
      </c>
      <c r="I32" s="11"/>
      <c r="J32" s="10"/>
      <c r="K32"/>
      <c r="L32" s="14"/>
    </row>
    <row r="33" spans="1:12" x14ac:dyDescent="0.2">
      <c r="A33" s="10"/>
      <c r="B33" s="11"/>
      <c r="C33" s="10"/>
      <c r="D33"/>
      <c r="E33" s="14"/>
      <c r="F33" s="12" t="s">
        <v>64</v>
      </c>
      <c r="G33" s="13" t="s">
        <v>66</v>
      </c>
      <c r="H33" s="13">
        <v>76842</v>
      </c>
      <c r="I33" s="11"/>
      <c r="J33" s="10"/>
      <c r="K33"/>
      <c r="L33" s="14"/>
    </row>
    <row r="34" spans="1:12" x14ac:dyDescent="0.2">
      <c r="A34" s="10"/>
      <c r="B34" s="11"/>
      <c r="C34" s="10"/>
      <c r="D34"/>
      <c r="E34" s="14"/>
      <c r="F34" s="12" t="s">
        <v>64</v>
      </c>
      <c r="G34" s="13" t="s">
        <v>64</v>
      </c>
      <c r="H34" s="13">
        <v>76856</v>
      </c>
      <c r="I34" s="11"/>
      <c r="J34" s="10"/>
      <c r="K34"/>
      <c r="L34" s="14"/>
    </row>
    <row r="35" spans="1:12" x14ac:dyDescent="0.2">
      <c r="A35" s="16"/>
      <c r="B35" s="11"/>
      <c r="C35" s="10"/>
      <c r="D35"/>
      <c r="E35" s="14"/>
      <c r="F35" s="12" t="s">
        <v>64</v>
      </c>
      <c r="G35" s="13" t="s">
        <v>67</v>
      </c>
      <c r="H35" s="13">
        <v>76869</v>
      </c>
      <c r="I35" s="11"/>
      <c r="J35" s="10"/>
      <c r="K35"/>
      <c r="L35" s="14"/>
    </row>
    <row r="36" spans="1:12" x14ac:dyDescent="0.2">
      <c r="A36" s="10"/>
      <c r="B36" s="14"/>
      <c r="C36" s="10"/>
      <c r="D36"/>
      <c r="E36" s="14"/>
      <c r="F36" s="12" t="s">
        <v>68</v>
      </c>
      <c r="G36" s="13" t="s">
        <v>69</v>
      </c>
      <c r="H36" s="13">
        <v>76930</v>
      </c>
      <c r="I36" s="11"/>
      <c r="J36" s="10"/>
      <c r="K36"/>
      <c r="L36" s="14"/>
    </row>
    <row r="37" spans="1:12" x14ac:dyDescent="0.2">
      <c r="A37" s="10"/>
      <c r="B37" s="14"/>
      <c r="C37" s="10"/>
      <c r="D37"/>
      <c r="E37" s="14"/>
      <c r="F37" s="12" t="s">
        <v>68</v>
      </c>
      <c r="G37" s="13" t="s">
        <v>70</v>
      </c>
      <c r="H37" s="13">
        <v>76941</v>
      </c>
      <c r="I37" s="11"/>
      <c r="J37" s="10"/>
      <c r="K37"/>
      <c r="L37" s="14"/>
    </row>
    <row r="38" spans="1:12" x14ac:dyDescent="0.2">
      <c r="A38" s="10"/>
      <c r="B38" s="14"/>
      <c r="C38" s="10"/>
      <c r="D38"/>
      <c r="E38" s="14"/>
      <c r="F38" s="12" t="s">
        <v>75</v>
      </c>
      <c r="G38" s="13" t="s">
        <v>76</v>
      </c>
      <c r="H38" s="13">
        <v>76950</v>
      </c>
      <c r="I38" s="11"/>
      <c r="J38" s="10"/>
      <c r="K38"/>
      <c r="L38" s="14"/>
    </row>
    <row r="39" spans="1:12" x14ac:dyDescent="0.2">
      <c r="A39" s="10"/>
      <c r="B39" s="14"/>
      <c r="C39" s="10"/>
      <c r="D39"/>
      <c r="E39" s="14"/>
      <c r="F39" s="12" t="s">
        <v>73</v>
      </c>
      <c r="G39" s="13" t="s">
        <v>74</v>
      </c>
      <c r="H39" s="13">
        <v>76943</v>
      </c>
      <c r="I39" s="11"/>
      <c r="J39" s="10"/>
      <c r="K39"/>
      <c r="L39" s="14"/>
    </row>
    <row r="40" spans="1:12" x14ac:dyDescent="0.2">
      <c r="A40" s="10"/>
      <c r="B40" s="14"/>
      <c r="C40" s="10"/>
      <c r="D40"/>
      <c r="E40" s="14"/>
      <c r="F40" s="12" t="s">
        <v>77</v>
      </c>
      <c r="G40" s="13" t="s">
        <v>78</v>
      </c>
      <c r="H40" s="13">
        <v>76849</v>
      </c>
      <c r="I40" s="11"/>
      <c r="J40" s="10"/>
      <c r="K40"/>
      <c r="L40" s="14"/>
    </row>
    <row r="41" spans="1:12" x14ac:dyDescent="0.2">
      <c r="A41" s="10"/>
      <c r="B41" s="14"/>
      <c r="C41" s="10"/>
      <c r="D41"/>
      <c r="E41" s="14"/>
      <c r="F41" s="12" t="s">
        <v>77</v>
      </c>
      <c r="G41" s="13" t="s">
        <v>79</v>
      </c>
      <c r="H41" s="13">
        <v>76854</v>
      </c>
      <c r="I41" s="11"/>
      <c r="J41" s="10"/>
      <c r="K41"/>
      <c r="L41" s="14"/>
    </row>
    <row r="42" spans="1:12" x14ac:dyDescent="0.2">
      <c r="A42" s="10"/>
      <c r="B42" s="14"/>
      <c r="C42" s="10"/>
      <c r="D42"/>
      <c r="E42" s="14"/>
      <c r="F42" s="12" t="s">
        <v>77</v>
      </c>
      <c r="G42" s="13" t="s">
        <v>80</v>
      </c>
      <c r="H42" s="13">
        <v>76874</v>
      </c>
      <c r="I42" s="11"/>
      <c r="J42" s="10"/>
      <c r="K42"/>
      <c r="L42" s="14"/>
    </row>
    <row r="43" spans="1:12" x14ac:dyDescent="0.2">
      <c r="A43" s="10"/>
      <c r="B43" s="14"/>
      <c r="C43" s="10"/>
      <c r="D43"/>
      <c r="E43" s="14"/>
      <c r="F43" s="12" t="s">
        <v>71</v>
      </c>
      <c r="G43" s="13" t="s">
        <v>72</v>
      </c>
      <c r="H43" s="13">
        <v>76951</v>
      </c>
      <c r="I43" s="11"/>
      <c r="J43" s="10"/>
      <c r="K43"/>
      <c r="L43" s="14"/>
    </row>
    <row r="44" spans="1:12" ht="13.5" thickBot="1" x14ac:dyDescent="0.25">
      <c r="A44" s="10"/>
      <c r="B44" s="14"/>
      <c r="C44" s="10"/>
      <c r="D44"/>
      <c r="E44" s="14"/>
      <c r="F44" s="10"/>
      <c r="G44"/>
      <c r="H44" s="13" t="s">
        <v>4</v>
      </c>
      <c r="I44" s="11"/>
      <c r="J44" s="10"/>
      <c r="K44"/>
      <c r="L44" s="14"/>
    </row>
    <row r="45" spans="1:12" s="21" customFormat="1" ht="13.5" thickBot="1" x14ac:dyDescent="0.25">
      <c r="A45" s="17" t="s">
        <v>7</v>
      </c>
      <c r="B45" s="18">
        <f>SUM(B6:B44)</f>
        <v>0</v>
      </c>
      <c r="C45" s="29"/>
      <c r="D45" s="29"/>
      <c r="E45" s="18">
        <f>SUM(E6:E44)</f>
        <v>0</v>
      </c>
      <c r="F45" s="29"/>
      <c r="G45" s="29"/>
      <c r="H45" s="29"/>
      <c r="I45" s="18">
        <f>SUM(I6:I44)</f>
        <v>0</v>
      </c>
      <c r="J45" s="19"/>
      <c r="K45" s="18">
        <f>SUM(K6:K44)</f>
        <v>0</v>
      </c>
      <c r="L45" s="20"/>
    </row>
    <row r="46" spans="1:12" ht="13.5" thickBot="1" x14ac:dyDescent="0.25">
      <c r="A46"/>
      <c r="B46"/>
      <c r="C46"/>
      <c r="D46"/>
      <c r="E46"/>
      <c r="F46"/>
      <c r="G46"/>
      <c r="H46"/>
      <c r="I46" s="26" t="s">
        <v>8</v>
      </c>
      <c r="J46" s="27"/>
      <c r="K46" s="27"/>
      <c r="L46" s="22">
        <f>B45+E45+I45+K45</f>
        <v>0</v>
      </c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 s="13" t="s">
        <v>9</v>
      </c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 s="15" t="s">
        <v>10</v>
      </c>
      <c r="C50" s="23" t="s">
        <v>2</v>
      </c>
      <c r="D50" s="24"/>
      <c r="E50" s="23"/>
      <c r="F50" s="23" t="s">
        <v>2</v>
      </c>
      <c r="G50" s="23"/>
      <c r="H50" s="23"/>
      <c r="I50" s="23" t="s">
        <v>2</v>
      </c>
      <c r="J50" s="24"/>
      <c r="K50" s="23"/>
      <c r="L50" s="23" t="s">
        <v>2</v>
      </c>
    </row>
    <row r="51" spans="1:12" x14ac:dyDescent="0.2">
      <c r="A51"/>
      <c r="B51" s="25" t="s">
        <v>11</v>
      </c>
      <c r="D51"/>
      <c r="E51" s="15" t="s">
        <v>12</v>
      </c>
      <c r="G51"/>
      <c r="H51" s="15" t="s">
        <v>13</v>
      </c>
      <c r="J51"/>
      <c r="K51" s="15" t="s">
        <v>14</v>
      </c>
    </row>
    <row r="52" spans="1:12" x14ac:dyDescent="0.2">
      <c r="A52"/>
      <c r="B52" s="25" t="s">
        <v>15</v>
      </c>
      <c r="D52"/>
      <c r="E52" s="15" t="s">
        <v>16</v>
      </c>
      <c r="G52"/>
      <c r="H52" s="15" t="s">
        <v>17</v>
      </c>
      <c r="J52"/>
      <c r="K52" s="15" t="s">
        <v>18</v>
      </c>
    </row>
    <row r="53" spans="1:12" x14ac:dyDescent="0.2">
      <c r="A53"/>
      <c r="B53" s="25" t="s">
        <v>19</v>
      </c>
      <c r="D53"/>
      <c r="E53" s="15" t="s">
        <v>20</v>
      </c>
      <c r="G53"/>
      <c r="H53" s="15" t="s">
        <v>21</v>
      </c>
      <c r="J53"/>
      <c r="K53" s="15" t="s">
        <v>26</v>
      </c>
    </row>
    <row r="54" spans="1:12" x14ac:dyDescent="0.2">
      <c r="A54"/>
      <c r="B54" s="25" t="s">
        <v>22</v>
      </c>
      <c r="D54"/>
      <c r="E54"/>
      <c r="F54"/>
      <c r="G54"/>
      <c r="H54" s="15" t="s">
        <v>23</v>
      </c>
      <c r="J54"/>
      <c r="K54"/>
      <c r="L54"/>
    </row>
    <row r="55" spans="1:12" x14ac:dyDescent="0.2">
      <c r="A55"/>
      <c r="B55" s="25" t="s">
        <v>24</v>
      </c>
      <c r="D55"/>
      <c r="E55"/>
      <c r="F55"/>
      <c r="G55"/>
      <c r="H55" s="15" t="s">
        <v>20</v>
      </c>
      <c r="J55"/>
      <c r="K55"/>
      <c r="L55"/>
    </row>
    <row r="56" spans="1:12" x14ac:dyDescent="0.2">
      <c r="A56"/>
      <c r="B56" s="25" t="s">
        <v>25</v>
      </c>
      <c r="D56"/>
      <c r="E56"/>
      <c r="F56"/>
      <c r="G56"/>
      <c r="H56"/>
      <c r="I56"/>
      <c r="J56"/>
      <c r="K56"/>
      <c r="L56"/>
    </row>
    <row r="57" spans="1:12" ht="13.5" thickBot="1" x14ac:dyDescent="0.25">
      <c r="A57"/>
      <c r="B57" s="25" t="s">
        <v>20</v>
      </c>
      <c r="D57"/>
      <c r="E57"/>
      <c r="F57"/>
      <c r="G57"/>
      <c r="H57"/>
      <c r="I57"/>
      <c r="J57"/>
      <c r="K57"/>
      <c r="L57"/>
    </row>
    <row r="58" spans="1:12" ht="18" customHeight="1" thickBot="1" x14ac:dyDescent="0.25">
      <c r="A58" s="28" t="s">
        <v>7</v>
      </c>
      <c r="B58" s="29"/>
      <c r="C58" s="18">
        <f>SUM(C51:C57)</f>
        <v>0</v>
      </c>
      <c r="D58" s="19"/>
      <c r="E58" s="19"/>
      <c r="F58" s="18">
        <f>SUM(F51:F57)</f>
        <v>0</v>
      </c>
      <c r="G58" s="19"/>
      <c r="H58" s="19"/>
      <c r="I58" s="18">
        <f>SUM(I51:I57)</f>
        <v>0</v>
      </c>
      <c r="J58" s="19"/>
      <c r="K58" s="19"/>
      <c r="L58" s="18">
        <f>SUM(L51:L57)</f>
        <v>0</v>
      </c>
    </row>
  </sheetData>
  <sheetProtection selectLockedCells="1"/>
  <protectedRanges>
    <protectedRange sqref="A2:L3" name="Range9"/>
    <protectedRange sqref="L51:L53" name="Range8"/>
    <protectedRange sqref="I51:I55" name="Range7"/>
    <protectedRange sqref="F51:F53" name="Range6"/>
    <protectedRange sqref="C51:C57" name="Range5"/>
    <protectedRange sqref="K7:K9" name="Range4"/>
    <protectedRange sqref="I6:I44" name="Range3"/>
    <protectedRange sqref="E6:E12" name="Range2"/>
    <protectedRange sqref="B6:B35" name="Range1"/>
  </protectedRanges>
  <mergeCells count="9">
    <mergeCell ref="I46:K46"/>
    <mergeCell ref="A58:B58"/>
    <mergeCell ref="A2:L2"/>
    <mergeCell ref="A3:L3"/>
    <mergeCell ref="A4:L4"/>
    <mergeCell ref="C5:D5"/>
    <mergeCell ref="F5:H5"/>
    <mergeCell ref="C45:D45"/>
    <mergeCell ref="F45:H45"/>
  </mergeCells>
  <printOptions gridLines="1"/>
  <pageMargins left="0.7" right="0.7" top="0.75" bottom="0.75" header="0.3" footer="0.3"/>
  <pageSetup scale="7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Felton</dc:creator>
  <cp:lastModifiedBy>Kamryn Cummings</cp:lastModifiedBy>
  <cp:lastPrinted>2021-11-08T17:24:38Z</cp:lastPrinted>
  <dcterms:created xsi:type="dcterms:W3CDTF">2019-01-14T17:34:05Z</dcterms:created>
  <dcterms:modified xsi:type="dcterms:W3CDTF">2025-11-14T16:50:24Z</dcterms:modified>
</cp:coreProperties>
</file>